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8.04\"/>
    </mc:Choice>
  </mc:AlternateContent>
  <xr:revisionPtr revIDLastSave="0" documentId="14_{B1C7246E-1F3C-444E-A045-42FE50403E3B}" xr6:coauthVersionLast="47" xr6:coauthVersionMax="47" xr10:uidLastSave="{00000000-0000-0000-0000-000000000000}"/>
  <bookViews>
    <workbookView xWindow="390" yWindow="390" windowWidth="28845" windowHeight="18165" xr2:uid="{00000000-000D-0000-FFFF-FFFF00000000}"/>
  </bookViews>
  <sheets>
    <sheet name="RMB FPS (Volume)" sheetId="4" r:id="rId1"/>
  </sheets>
  <definedNames>
    <definedName name="_xlnm.Print_Area" localSheetId="0">'RMB FPS (Volume)'!$A$1:$S$136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<sst xmlns="http://schemas.openxmlformats.org/spreadsheetml/2006/main" count="245" uniqueCount="86">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</sst>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5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4"/>
  <sheetViews>
    <sheetView showGridLines="0" tabSelected="1" zoomScaleNormal="100" workbookViewId="0">
      <pane xSplit="3" ySplit="12" topLeftCell="D118" activePane="bottomRight" state="frozen"/>
      <selection activeCell="G160" sqref="G160"/>
      <selection pane="topRight" activeCell="G160" sqref="G160"/>
      <selection pane="bottomLeft" activeCell="G160" sqref="G160"/>
      <selection pane="bottomRight" activeCell="F161" sqref="F16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s="25" customFormat="1">
      <c r="B49" s="25" t="s">
        <v>67</v>
      </c>
      <c r="C49" s="1" t="s">
        <v>72</v>
      </c>
      <c r="D49" s="50">
        <v>83584</v>
      </c>
      <c r="E49" s="50"/>
      <c r="F49" s="50">
        <v>231509</v>
      </c>
      <c r="G49" s="50"/>
      <c r="H49" s="50">
        <v>157617</v>
      </c>
      <c r="I49" s="50"/>
      <c r="J49" s="50">
        <v>472710</v>
      </c>
      <c r="K49" s="50"/>
      <c r="L49" s="50">
        <v>6786</v>
      </c>
      <c r="M49" s="50"/>
      <c r="N49" s="50">
        <v>479496</v>
      </c>
      <c r="O49" s="50"/>
      <c r="P49" s="50">
        <v>10494</v>
      </c>
      <c r="Q49" s="50"/>
      <c r="R49" s="50">
        <v>489990</v>
      </c>
      <c r="S49" s="52"/>
    </row>
    <row r="50" spans="1:19" ht="29.1" customHeight="1">
      <c r="D50" s="42"/>
      <c r="F50" s="42"/>
      <c r="G50" s="43"/>
      <c r="H50" s="42"/>
      <c r="J50" s="42"/>
      <c r="K50" s="43"/>
      <c r="L50" s="42"/>
      <c r="N50" s="42"/>
      <c r="O50" s="43"/>
      <c r="P50" s="42"/>
      <c r="R50" s="45"/>
      <c r="S50" s="44"/>
    </row>
    <row r="51" spans="1:19" s="6" customFormat="1">
      <c r="A51" s="17">
        <v>2018</v>
      </c>
      <c r="B51" s="41" t="s">
        <v>3</v>
      </c>
      <c r="C51" s="41" t="s">
        <v>2</v>
      </c>
      <c r="D51" s="16">
        <v>411</v>
      </c>
      <c r="E51" s="16"/>
      <c r="F51" s="18">
        <v>114</v>
      </c>
      <c r="G51" s="18"/>
      <c r="H51" s="18">
        <v>16</v>
      </c>
      <c r="I51" s="18"/>
      <c r="J51" s="16">
        <f>SUM(D51:H51)</f>
        <v>541</v>
      </c>
      <c r="K51" s="16"/>
      <c r="L51" s="16">
        <v>1</v>
      </c>
      <c r="M51" s="16"/>
      <c r="N51" s="16">
        <f>SUM(J51,L51)</f>
        <v>542</v>
      </c>
      <c r="O51" s="16"/>
      <c r="P51" s="16">
        <v>0</v>
      </c>
      <c r="Q51" s="16"/>
      <c r="R51" s="16">
        <f>SUM(N51,P51)</f>
        <v>542</v>
      </c>
      <c r="S51" s="16"/>
    </row>
    <row r="52" spans="1:19">
      <c r="A52" s="17"/>
      <c r="B52" s="41" t="s">
        <v>1</v>
      </c>
      <c r="C52" s="41" t="s">
        <v>0</v>
      </c>
      <c r="D52" s="11">
        <v>9356</v>
      </c>
      <c r="E52" s="11"/>
      <c r="F52" s="11">
        <v>8690</v>
      </c>
      <c r="G52" s="11"/>
      <c r="H52" s="11">
        <v>639</v>
      </c>
      <c r="I52" s="11"/>
      <c r="J52" s="16">
        <f>SUM(D52:H52)</f>
        <v>18685</v>
      </c>
      <c r="K52" s="16"/>
      <c r="L52" s="11">
        <v>12</v>
      </c>
      <c r="M52" s="11"/>
      <c r="N52" s="11">
        <f>SUM(J52,L52)</f>
        <v>18697</v>
      </c>
      <c r="O52" s="11"/>
      <c r="P52" s="11">
        <v>122</v>
      </c>
      <c r="Q52" s="11"/>
      <c r="R52" s="16">
        <f>SUM(N52,P52)</f>
        <v>18819</v>
      </c>
      <c r="S52" s="16"/>
    </row>
    <row r="53" spans="1:19">
      <c r="A53" s="17"/>
      <c r="B53" s="41" t="s">
        <v>24</v>
      </c>
      <c r="C53" s="41" t="s">
        <v>25</v>
      </c>
      <c r="D53" s="11">
        <v>8462</v>
      </c>
      <c r="E53" s="11"/>
      <c r="F53" s="11">
        <v>12874</v>
      </c>
      <c r="G53" s="11"/>
      <c r="H53" s="11">
        <v>724</v>
      </c>
      <c r="I53" s="11"/>
      <c r="J53" s="16">
        <f>SUM(D53:H53)</f>
        <v>22060</v>
      </c>
      <c r="K53" s="16"/>
      <c r="L53" s="11">
        <v>0</v>
      </c>
      <c r="M53" s="11"/>
      <c r="N53" s="11">
        <f>SUM(J53,L53)</f>
        <v>22060</v>
      </c>
      <c r="O53" s="11"/>
      <c r="P53" s="11">
        <v>135</v>
      </c>
      <c r="Q53" s="11"/>
      <c r="R53" s="16">
        <f>SUM(N53,P53)</f>
        <v>22195</v>
      </c>
      <c r="S53" s="16"/>
    </row>
    <row r="54" spans="1:19" s="40" customFormat="1">
      <c r="A54" s="37"/>
      <c r="B54" s="41" t="s">
        <v>26</v>
      </c>
      <c r="C54" s="41" t="s">
        <v>27</v>
      </c>
      <c r="D54" s="38">
        <v>9908</v>
      </c>
      <c r="E54" s="38"/>
      <c r="F54" s="38">
        <v>14904</v>
      </c>
      <c r="G54" s="38"/>
      <c r="H54" s="38">
        <v>793</v>
      </c>
      <c r="I54" s="38"/>
      <c r="J54" s="39">
        <f>SUM(D54:H54)</f>
        <v>25605</v>
      </c>
      <c r="K54" s="39"/>
      <c r="L54" s="38">
        <v>0</v>
      </c>
      <c r="M54" s="38"/>
      <c r="N54" s="38">
        <f>SUM(J54,L54)</f>
        <v>25605</v>
      </c>
      <c r="O54" s="38"/>
      <c r="P54" s="38">
        <v>87</v>
      </c>
      <c r="Q54" s="38"/>
      <c r="R54" s="39">
        <f>SUM(N54,P54)</f>
        <v>25692</v>
      </c>
      <c r="S54" s="39"/>
    </row>
    <row r="55" spans="1:19" s="40" customFormat="1" ht="29.1" customHeight="1">
      <c r="A55" s="37">
        <v>2019</v>
      </c>
      <c r="B55" s="41" t="s">
        <v>28</v>
      </c>
      <c r="C55" s="41" t="s">
        <v>29</v>
      </c>
      <c r="D55" s="38">
        <v>9886</v>
      </c>
      <c r="E55" s="38"/>
      <c r="F55" s="38">
        <v>16110</v>
      </c>
      <c r="G55" s="38"/>
      <c r="H55" s="38">
        <v>874</v>
      </c>
      <c r="I55" s="38"/>
      <c r="J55" s="39">
        <f>SUM(D55:H55)</f>
        <v>26870</v>
      </c>
      <c r="K55" s="39"/>
      <c r="L55" s="38">
        <v>2</v>
      </c>
      <c r="M55" s="38"/>
      <c r="N55" s="38">
        <f>SUM(J55,L55)</f>
        <v>26872</v>
      </c>
      <c r="O55" s="38"/>
      <c r="P55" s="38">
        <v>120</v>
      </c>
      <c r="Q55" s="38"/>
      <c r="R55" s="39">
        <f>SUM(N55,P55)</f>
        <v>26992</v>
      </c>
      <c r="S55" s="39"/>
    </row>
    <row r="56" spans="1:19" s="40" customFormat="1">
      <c r="A56" s="37"/>
      <c r="B56" s="41" t="s">
        <v>30</v>
      </c>
      <c r="C56" s="41" t="s">
        <v>31</v>
      </c>
      <c r="D56" s="38">
        <v>10555</v>
      </c>
      <c r="E56" s="38"/>
      <c r="F56" s="38">
        <v>19202</v>
      </c>
      <c r="G56" s="38"/>
      <c r="H56" s="38">
        <v>603</v>
      </c>
      <c r="I56" s="38"/>
      <c r="J56" s="39">
        <v>30360</v>
      </c>
      <c r="K56" s="39"/>
      <c r="L56" s="38">
        <v>1</v>
      </c>
      <c r="M56" s="38"/>
      <c r="N56" s="38">
        <v>30361</v>
      </c>
      <c r="O56" s="38"/>
      <c r="P56" s="38">
        <v>113</v>
      </c>
      <c r="Q56" s="38"/>
      <c r="R56" s="39">
        <v>30474</v>
      </c>
      <c r="S56" s="39"/>
    </row>
    <row r="57" spans="1:19" s="40" customFormat="1">
      <c r="A57" s="37"/>
      <c r="B57" s="41" t="s">
        <v>32</v>
      </c>
      <c r="C57" s="41" t="s">
        <v>33</v>
      </c>
      <c r="D57" s="38">
        <v>12125</v>
      </c>
      <c r="E57" s="38"/>
      <c r="F57" s="38">
        <v>26951</v>
      </c>
      <c r="G57" s="38"/>
      <c r="H57" s="38">
        <v>1014</v>
      </c>
      <c r="I57" s="38"/>
      <c r="J57" s="39">
        <v>40090</v>
      </c>
      <c r="K57" s="39"/>
      <c r="L57" s="38">
        <v>0</v>
      </c>
      <c r="M57" s="38"/>
      <c r="N57" s="38">
        <v>40090</v>
      </c>
      <c r="O57" s="38"/>
      <c r="P57" s="38">
        <v>145</v>
      </c>
      <c r="Q57" s="38"/>
      <c r="R57" s="39">
        <v>40235</v>
      </c>
      <c r="S57" s="39"/>
    </row>
    <row r="58" spans="1:19" s="40" customFormat="1">
      <c r="A58" s="37"/>
      <c r="B58" s="41" t="s">
        <v>34</v>
      </c>
      <c r="C58" s="41" t="s">
        <v>35</v>
      </c>
      <c r="D58" s="38">
        <v>12880</v>
      </c>
      <c r="E58" s="38"/>
      <c r="F58" s="38">
        <v>29104</v>
      </c>
      <c r="G58" s="38"/>
      <c r="H58" s="38">
        <v>1093</v>
      </c>
      <c r="I58" s="38"/>
      <c r="J58" s="39">
        <v>43077</v>
      </c>
      <c r="K58" s="39"/>
      <c r="L58" s="38">
        <v>2</v>
      </c>
      <c r="M58" s="38"/>
      <c r="N58" s="38">
        <v>43079</v>
      </c>
      <c r="O58" s="38"/>
      <c r="P58" s="38">
        <v>170</v>
      </c>
      <c r="Q58" s="38"/>
      <c r="R58" s="39">
        <v>43249</v>
      </c>
      <c r="S58" s="39"/>
    </row>
    <row r="59" spans="1:19" s="40" customFormat="1">
      <c r="A59" s="37"/>
      <c r="B59" s="41" t="s">
        <v>38</v>
      </c>
      <c r="C59" s="41" t="s">
        <v>39</v>
      </c>
      <c r="D59" s="38">
        <v>7193</v>
      </c>
      <c r="E59" s="38"/>
      <c r="F59" s="38">
        <v>13727</v>
      </c>
      <c r="G59" s="38"/>
      <c r="H59" s="38">
        <v>1262</v>
      </c>
      <c r="I59" s="38"/>
      <c r="J59" s="39">
        <v>22182</v>
      </c>
      <c r="K59" s="39"/>
      <c r="L59" s="38">
        <v>3</v>
      </c>
      <c r="M59" s="38"/>
      <c r="N59" s="38">
        <v>22185</v>
      </c>
      <c r="O59" s="38"/>
      <c r="P59" s="38">
        <v>148</v>
      </c>
      <c r="Q59" s="38"/>
      <c r="R59" s="39">
        <v>22333</v>
      </c>
      <c r="S59" s="39"/>
    </row>
    <row r="60" spans="1:19" s="40" customFormat="1">
      <c r="A60" s="37"/>
      <c r="B60" s="41" t="s">
        <v>43</v>
      </c>
      <c r="C60" s="41" t="s">
        <v>40</v>
      </c>
      <c r="D60" s="38">
        <v>5984</v>
      </c>
      <c r="E60" s="38"/>
      <c r="F60" s="38">
        <v>11579</v>
      </c>
      <c r="G60" s="38"/>
      <c r="H60" s="38">
        <v>1304</v>
      </c>
      <c r="I60" s="38"/>
      <c r="J60" s="39">
        <v>18867</v>
      </c>
      <c r="K60" s="39"/>
      <c r="L60" s="38">
        <v>0</v>
      </c>
      <c r="M60" s="38"/>
      <c r="N60" s="38">
        <v>18867</v>
      </c>
      <c r="O60" s="38"/>
      <c r="P60" s="38">
        <v>150</v>
      </c>
      <c r="Q60" s="38"/>
      <c r="R60" s="39">
        <v>19017</v>
      </c>
      <c r="S60" s="39"/>
    </row>
    <row r="61" spans="1:19" s="40" customFormat="1">
      <c r="A61" s="37"/>
      <c r="B61" s="41" t="s">
        <v>44</v>
      </c>
      <c r="C61" s="41" t="s">
        <v>41</v>
      </c>
      <c r="D61" s="38">
        <v>6352</v>
      </c>
      <c r="E61" s="38"/>
      <c r="F61" s="38">
        <v>13856</v>
      </c>
      <c r="G61" s="38"/>
      <c r="H61" s="38">
        <v>1462</v>
      </c>
      <c r="I61" s="38"/>
      <c r="J61" s="39">
        <v>21670</v>
      </c>
      <c r="K61" s="39"/>
      <c r="L61" s="38">
        <v>2</v>
      </c>
      <c r="M61" s="38"/>
      <c r="N61" s="38">
        <v>21672</v>
      </c>
      <c r="O61" s="38"/>
      <c r="P61" s="38">
        <v>209</v>
      </c>
      <c r="Q61" s="38"/>
      <c r="R61" s="39">
        <v>21881</v>
      </c>
      <c r="S61" s="39"/>
    </row>
    <row r="62" spans="1:19" s="40" customFormat="1">
      <c r="A62" s="37"/>
      <c r="B62" s="41" t="s">
        <v>45</v>
      </c>
      <c r="C62" s="41" t="s">
        <v>42</v>
      </c>
      <c r="D62" s="38">
        <v>5597</v>
      </c>
      <c r="E62" s="38"/>
      <c r="F62" s="38">
        <v>10842</v>
      </c>
      <c r="G62" s="38"/>
      <c r="H62" s="38">
        <v>1385</v>
      </c>
      <c r="I62" s="38"/>
      <c r="J62" s="39">
        <v>17824</v>
      </c>
      <c r="K62" s="39"/>
      <c r="L62" s="38">
        <v>0</v>
      </c>
      <c r="M62" s="38"/>
      <c r="N62" s="38">
        <v>17824</v>
      </c>
      <c r="O62" s="38"/>
      <c r="P62" s="38">
        <v>182</v>
      </c>
      <c r="Q62" s="38"/>
      <c r="R62" s="39">
        <v>18006</v>
      </c>
      <c r="S62" s="39"/>
    </row>
    <row r="63" spans="1:19" s="40" customFormat="1">
      <c r="A63" s="37"/>
      <c r="B63" s="41" t="s">
        <v>46</v>
      </c>
      <c r="C63" s="41" t="s">
        <v>47</v>
      </c>
      <c r="D63" s="38">
        <v>4813</v>
      </c>
      <c r="E63" s="38"/>
      <c r="F63" s="38">
        <v>11574</v>
      </c>
      <c r="G63" s="38"/>
      <c r="H63" s="38">
        <v>1453</v>
      </c>
      <c r="I63" s="38"/>
      <c r="J63" s="39">
        <v>17840</v>
      </c>
      <c r="K63" s="39"/>
      <c r="L63" s="38">
        <v>2</v>
      </c>
      <c r="M63" s="38"/>
      <c r="N63" s="38">
        <v>17842</v>
      </c>
      <c r="O63" s="38"/>
      <c r="P63" s="38">
        <v>213</v>
      </c>
      <c r="Q63" s="38"/>
      <c r="R63" s="39">
        <v>18055</v>
      </c>
      <c r="S63" s="39"/>
    </row>
    <row r="64" spans="1:19" s="40" customFormat="1">
      <c r="A64" s="37"/>
      <c r="B64" s="41" t="s">
        <v>1</v>
      </c>
      <c r="C64" s="41" t="s">
        <v>0</v>
      </c>
      <c r="D64" s="38">
        <v>6412</v>
      </c>
      <c r="E64" s="38"/>
      <c r="F64" s="38">
        <v>16493</v>
      </c>
      <c r="G64" s="38"/>
      <c r="H64" s="38">
        <v>1347</v>
      </c>
      <c r="I64" s="38"/>
      <c r="J64" s="39">
        <v>24252</v>
      </c>
      <c r="K64" s="39"/>
      <c r="L64" s="38">
        <v>2</v>
      </c>
      <c r="M64" s="38"/>
      <c r="N64" s="38">
        <v>24254</v>
      </c>
      <c r="O64" s="38"/>
      <c r="P64" s="38">
        <v>197</v>
      </c>
      <c r="Q64" s="38"/>
      <c r="R64" s="39">
        <v>24451</v>
      </c>
      <c r="S64" s="39"/>
    </row>
    <row r="65" spans="1:19" s="40" customFormat="1">
      <c r="A65" s="37"/>
      <c r="B65" s="41" t="s">
        <v>24</v>
      </c>
      <c r="C65" s="41" t="s">
        <v>25</v>
      </c>
      <c r="D65" s="38">
        <v>4896</v>
      </c>
      <c r="E65" s="38"/>
      <c r="F65" s="38">
        <v>13424</v>
      </c>
      <c r="G65" s="38"/>
      <c r="H65" s="38">
        <v>1572</v>
      </c>
      <c r="I65" s="38"/>
      <c r="J65" s="39">
        <v>19892</v>
      </c>
      <c r="K65" s="39"/>
      <c r="L65" s="38">
        <v>2</v>
      </c>
      <c r="M65" s="38"/>
      <c r="N65" s="38">
        <v>19894</v>
      </c>
      <c r="O65" s="38"/>
      <c r="P65" s="38">
        <v>178</v>
      </c>
      <c r="Q65" s="38"/>
      <c r="R65" s="39">
        <v>20072</v>
      </c>
      <c r="S65" s="39"/>
    </row>
    <row r="66" spans="1:19" s="40" customFormat="1">
      <c r="A66" s="37"/>
      <c r="B66" s="41" t="s">
        <v>26</v>
      </c>
      <c r="C66" s="41" t="s">
        <v>27</v>
      </c>
      <c r="D66" s="38">
        <v>5162</v>
      </c>
      <c r="E66" s="38"/>
      <c r="F66" s="38">
        <v>12319</v>
      </c>
      <c r="G66" s="38"/>
      <c r="H66" s="38">
        <v>1774</v>
      </c>
      <c r="I66" s="38"/>
      <c r="J66" s="39">
        <v>19255</v>
      </c>
      <c r="K66" s="39"/>
      <c r="L66" s="38">
        <v>0</v>
      </c>
      <c r="M66" s="38"/>
      <c r="N66" s="38">
        <v>19255</v>
      </c>
      <c r="O66" s="38"/>
      <c r="P66" s="38">
        <v>319</v>
      </c>
      <c r="Q66" s="38"/>
      <c r="R66" s="39">
        <v>19574</v>
      </c>
      <c r="S66" s="39"/>
    </row>
    <row r="67" spans="1:19" s="40" customFormat="1" ht="29.1" customHeight="1">
      <c r="A67" s="37">
        <v>2020</v>
      </c>
      <c r="B67" s="41" t="s">
        <v>48</v>
      </c>
      <c r="C67" s="41" t="s">
        <v>49</v>
      </c>
      <c r="D67" s="38">
        <v>5324</v>
      </c>
      <c r="E67" s="38"/>
      <c r="F67" s="38">
        <v>13355</v>
      </c>
      <c r="G67" s="38"/>
      <c r="H67" s="38">
        <v>1378</v>
      </c>
      <c r="I67" s="38"/>
      <c r="J67" s="39">
        <v>20057</v>
      </c>
      <c r="K67" s="39"/>
      <c r="L67" s="38">
        <v>0</v>
      </c>
      <c r="M67" s="38"/>
      <c r="N67" s="38">
        <v>20057</v>
      </c>
      <c r="O67" s="38"/>
      <c r="P67" s="38">
        <v>292</v>
      </c>
      <c r="Q67" s="38"/>
      <c r="R67" s="39">
        <v>20349</v>
      </c>
      <c r="S67" s="39"/>
    </row>
    <row r="68" spans="1:19" s="40" customFormat="1">
      <c r="A68" s="37"/>
      <c r="B68" s="41" t="s">
        <v>30</v>
      </c>
      <c r="C68" s="41" t="s">
        <v>31</v>
      </c>
      <c r="D68" s="38">
        <v>3524</v>
      </c>
      <c r="E68" s="38"/>
      <c r="F68" s="38">
        <v>9456</v>
      </c>
      <c r="G68" s="38"/>
      <c r="H68" s="38">
        <v>1047</v>
      </c>
      <c r="I68" s="38"/>
      <c r="J68" s="39">
        <v>14027</v>
      </c>
      <c r="K68" s="39"/>
      <c r="L68" s="38">
        <v>0</v>
      </c>
      <c r="M68" s="38"/>
      <c r="N68" s="38">
        <v>14027</v>
      </c>
      <c r="O68" s="38"/>
      <c r="P68" s="38">
        <v>287</v>
      </c>
      <c r="Q68" s="38"/>
      <c r="R68" s="39">
        <v>14314</v>
      </c>
      <c r="S68" s="39"/>
    </row>
    <row r="69" spans="1:19" s="40" customFormat="1">
      <c r="A69" s="37"/>
      <c r="B69" s="41" t="s">
        <v>50</v>
      </c>
      <c r="C69" s="41" t="s">
        <v>51</v>
      </c>
      <c r="D69" s="38">
        <v>4323</v>
      </c>
      <c r="E69" s="38"/>
      <c r="F69" s="38">
        <v>11654</v>
      </c>
      <c r="G69" s="38"/>
      <c r="H69" s="38">
        <v>1907</v>
      </c>
      <c r="I69" s="38"/>
      <c r="J69" s="39">
        <v>17884</v>
      </c>
      <c r="K69" s="39"/>
      <c r="L69" s="38">
        <v>1</v>
      </c>
      <c r="M69" s="38"/>
      <c r="N69" s="38">
        <v>17885</v>
      </c>
      <c r="O69" s="38"/>
      <c r="P69" s="38">
        <v>393</v>
      </c>
      <c r="Q69" s="38"/>
      <c r="R69" s="39">
        <v>18278</v>
      </c>
      <c r="S69" s="39"/>
    </row>
    <row r="70" spans="1:19" s="40" customFormat="1">
      <c r="A70" s="37"/>
      <c r="B70" s="41" t="s">
        <v>52</v>
      </c>
      <c r="C70" s="41" t="s">
        <v>53</v>
      </c>
      <c r="D70" s="38">
        <v>3385</v>
      </c>
      <c r="E70" s="38"/>
      <c r="F70" s="38">
        <v>8552</v>
      </c>
      <c r="G70" s="38"/>
      <c r="H70" s="38">
        <v>2156</v>
      </c>
      <c r="I70" s="38"/>
      <c r="J70" s="39">
        <v>14093</v>
      </c>
      <c r="K70" s="39"/>
      <c r="L70" s="38">
        <v>1</v>
      </c>
      <c r="M70" s="38"/>
      <c r="N70" s="38">
        <v>14094</v>
      </c>
      <c r="O70" s="38"/>
      <c r="P70" s="38">
        <v>312</v>
      </c>
      <c r="Q70" s="38"/>
      <c r="R70" s="39">
        <v>14406</v>
      </c>
      <c r="S70" s="39"/>
    </row>
    <row r="71" spans="1:19" s="40" customFormat="1">
      <c r="A71" s="37"/>
      <c r="B71" s="41" t="s">
        <v>38</v>
      </c>
      <c r="C71" s="41" t="s">
        <v>54</v>
      </c>
      <c r="D71" s="38">
        <v>3948</v>
      </c>
      <c r="E71" s="38"/>
      <c r="F71" s="38">
        <v>10352</v>
      </c>
      <c r="G71" s="38"/>
      <c r="H71" s="38">
        <v>1713</v>
      </c>
      <c r="I71" s="38"/>
      <c r="J71" s="39">
        <v>16013</v>
      </c>
      <c r="K71" s="39"/>
      <c r="L71" s="38">
        <v>14</v>
      </c>
      <c r="M71" s="38"/>
      <c r="N71" s="38">
        <v>16027</v>
      </c>
      <c r="O71" s="38"/>
      <c r="P71" s="38">
        <v>281</v>
      </c>
      <c r="Q71" s="38"/>
      <c r="R71" s="39">
        <v>16308</v>
      </c>
      <c r="S71" s="39"/>
    </row>
    <row r="72" spans="1:19" s="40" customFormat="1">
      <c r="A72" s="37"/>
      <c r="B72" s="41" t="s">
        <v>56</v>
      </c>
      <c r="C72" s="41" t="s">
        <v>55</v>
      </c>
      <c r="D72" s="38">
        <v>4152</v>
      </c>
      <c r="E72" s="38"/>
      <c r="F72" s="38">
        <v>10397</v>
      </c>
      <c r="G72" s="38"/>
      <c r="H72" s="38">
        <v>1606</v>
      </c>
      <c r="I72" s="38"/>
      <c r="J72" s="39">
        <v>16155</v>
      </c>
      <c r="K72" s="39"/>
      <c r="L72" s="38">
        <v>21</v>
      </c>
      <c r="M72" s="38"/>
      <c r="N72" s="38">
        <v>16176</v>
      </c>
      <c r="O72" s="38"/>
      <c r="P72" s="38">
        <v>323</v>
      </c>
      <c r="Q72" s="38"/>
      <c r="R72" s="39">
        <v>16499</v>
      </c>
      <c r="S72" s="39"/>
    </row>
    <row r="73" spans="1:19" s="40" customFormat="1">
      <c r="A73" s="37"/>
      <c r="B73" s="41" t="s">
        <v>57</v>
      </c>
      <c r="C73" s="41" t="s">
        <v>58</v>
      </c>
      <c r="D73" s="38">
        <v>4071</v>
      </c>
      <c r="E73" s="38"/>
      <c r="F73" s="38">
        <v>11910</v>
      </c>
      <c r="G73" s="38"/>
      <c r="H73" s="38">
        <v>1881</v>
      </c>
      <c r="I73" s="38"/>
      <c r="J73" s="39">
        <v>17862</v>
      </c>
      <c r="K73" s="39"/>
      <c r="L73" s="38">
        <v>7</v>
      </c>
      <c r="M73" s="38"/>
      <c r="N73" s="38">
        <v>17869</v>
      </c>
      <c r="O73" s="38"/>
      <c r="P73" s="38">
        <v>258</v>
      </c>
      <c r="Q73" s="38"/>
      <c r="R73" s="39">
        <v>18127</v>
      </c>
      <c r="S73" s="39"/>
    </row>
    <row r="74" spans="1:19" s="40" customFormat="1">
      <c r="A74" s="37"/>
      <c r="B74" s="41" t="s">
        <v>59</v>
      </c>
      <c r="C74" s="41" t="s">
        <v>60</v>
      </c>
      <c r="D74" s="38">
        <v>3850</v>
      </c>
      <c r="E74" s="38"/>
      <c r="F74" s="38">
        <v>10978</v>
      </c>
      <c r="G74" s="38"/>
      <c r="H74" s="38">
        <v>1966</v>
      </c>
      <c r="I74" s="38"/>
      <c r="J74" s="39">
        <v>16794</v>
      </c>
      <c r="K74" s="39"/>
      <c r="L74" s="38">
        <v>7</v>
      </c>
      <c r="M74" s="38"/>
      <c r="N74" s="38">
        <v>16801</v>
      </c>
      <c r="O74" s="38"/>
      <c r="P74" s="38">
        <v>237</v>
      </c>
      <c r="Q74" s="38"/>
      <c r="R74" s="39">
        <v>17038</v>
      </c>
      <c r="S74" s="39"/>
    </row>
    <row r="75" spans="1:19" s="40" customFormat="1">
      <c r="A75" s="37"/>
      <c r="B75" s="41" t="s">
        <v>46</v>
      </c>
      <c r="C75" s="41" t="s">
        <v>61</v>
      </c>
      <c r="D75" s="38">
        <v>3746</v>
      </c>
      <c r="E75" s="38"/>
      <c r="F75" s="38">
        <v>10515</v>
      </c>
      <c r="G75" s="38"/>
      <c r="H75" s="38">
        <v>2199</v>
      </c>
      <c r="I75" s="38"/>
      <c r="J75" s="39">
        <v>16460</v>
      </c>
      <c r="K75" s="39"/>
      <c r="L75" s="38">
        <v>15</v>
      </c>
      <c r="M75" s="38"/>
      <c r="N75" s="38">
        <v>16475</v>
      </c>
      <c r="O75" s="38"/>
      <c r="P75" s="38">
        <v>201</v>
      </c>
      <c r="Q75" s="38"/>
      <c r="R75" s="39">
        <v>16676</v>
      </c>
      <c r="S75" s="39"/>
    </row>
    <row r="76" spans="1:19" s="40" customFormat="1">
      <c r="A76" s="37"/>
      <c r="B76" s="41" t="s">
        <v>1</v>
      </c>
      <c r="C76" s="41" t="s">
        <v>62</v>
      </c>
      <c r="D76" s="38">
        <v>4141</v>
      </c>
      <c r="E76" s="38"/>
      <c r="F76" s="38">
        <v>11178</v>
      </c>
      <c r="G76" s="38"/>
      <c r="H76" s="38">
        <v>1854</v>
      </c>
      <c r="I76" s="38"/>
      <c r="J76" s="39">
        <v>17173</v>
      </c>
      <c r="K76" s="39"/>
      <c r="L76" s="38">
        <v>26</v>
      </c>
      <c r="M76" s="38"/>
      <c r="N76" s="38">
        <v>17199</v>
      </c>
      <c r="O76" s="38"/>
      <c r="P76" s="38">
        <v>162</v>
      </c>
      <c r="Q76" s="38"/>
      <c r="R76" s="39">
        <v>17361</v>
      </c>
      <c r="S76" s="39"/>
    </row>
    <row r="77" spans="1:19" s="40" customFormat="1">
      <c r="A77" s="37"/>
      <c r="B77" s="41" t="s">
        <v>24</v>
      </c>
      <c r="C77" s="41" t="s">
        <v>63</v>
      </c>
      <c r="D77" s="38">
        <v>4139</v>
      </c>
      <c r="E77" s="38"/>
      <c r="F77" s="38">
        <v>11719</v>
      </c>
      <c r="G77" s="38"/>
      <c r="H77" s="38">
        <v>2383</v>
      </c>
      <c r="I77" s="38"/>
      <c r="J77" s="39">
        <v>18241</v>
      </c>
      <c r="K77" s="39"/>
      <c r="L77" s="38">
        <v>24</v>
      </c>
      <c r="M77" s="38"/>
      <c r="N77" s="38">
        <v>18265</v>
      </c>
      <c r="O77" s="38"/>
      <c r="P77" s="38">
        <v>166</v>
      </c>
      <c r="Q77" s="38"/>
      <c r="R77" s="39">
        <v>18431</v>
      </c>
      <c r="S77" s="39"/>
    </row>
    <row r="78" spans="1:19" s="40" customFormat="1">
      <c r="A78" s="37"/>
      <c r="B78" s="41" t="s">
        <v>26</v>
      </c>
      <c r="C78" s="41" t="s">
        <v>68</v>
      </c>
      <c r="D78" s="38">
        <v>4729</v>
      </c>
      <c r="E78" s="38"/>
      <c r="F78" s="38">
        <v>13146</v>
      </c>
      <c r="G78" s="38"/>
      <c r="H78" s="38">
        <v>3288</v>
      </c>
      <c r="I78" s="38"/>
      <c r="J78" s="39">
        <v>21163</v>
      </c>
      <c r="K78" s="39"/>
      <c r="L78" s="38">
        <v>236</v>
      </c>
      <c r="M78" s="38"/>
      <c r="N78" s="38">
        <v>21399</v>
      </c>
      <c r="O78" s="38"/>
      <c r="P78" s="38">
        <v>201</v>
      </c>
      <c r="Q78" s="38"/>
      <c r="R78" s="39">
        <v>21600</v>
      </c>
      <c r="S78" s="39"/>
    </row>
    <row r="79" spans="1:19" s="40" customFormat="1" ht="29.1" customHeight="1">
      <c r="A79" s="37">
        <v>2021</v>
      </c>
      <c r="B79" s="41" t="s">
        <v>48</v>
      </c>
      <c r="C79" s="41" t="s">
        <v>73</v>
      </c>
      <c r="D79" s="38">
        <v>5428</v>
      </c>
      <c r="E79" s="38"/>
      <c r="F79" s="38">
        <v>14809</v>
      </c>
      <c r="G79" s="38"/>
      <c r="H79" s="38">
        <v>2884</v>
      </c>
      <c r="I79" s="38"/>
      <c r="J79" s="39">
        <v>23121</v>
      </c>
      <c r="K79" s="39"/>
      <c r="L79" s="38">
        <v>539</v>
      </c>
      <c r="M79" s="38"/>
      <c r="N79" s="38">
        <v>23660</v>
      </c>
      <c r="O79" s="38"/>
      <c r="P79" s="38">
        <v>184</v>
      </c>
      <c r="Q79" s="38"/>
      <c r="R79" s="39">
        <v>23844</v>
      </c>
      <c r="S79" s="39"/>
    </row>
    <row r="80" spans="1:19" s="40" customFormat="1" ht="14.25" customHeight="1">
      <c r="A80" s="37"/>
      <c r="B80" s="41" t="s">
        <v>30</v>
      </c>
      <c r="C80" s="41" t="s">
        <v>74</v>
      </c>
      <c r="D80" s="38">
        <v>5475</v>
      </c>
      <c r="E80" s="38"/>
      <c r="F80" s="38">
        <v>13369</v>
      </c>
      <c r="G80" s="38"/>
      <c r="H80" s="38">
        <v>2221</v>
      </c>
      <c r="I80" s="38"/>
      <c r="J80" s="39">
        <v>21065</v>
      </c>
      <c r="K80" s="39"/>
      <c r="L80" s="38">
        <v>580</v>
      </c>
      <c r="M80" s="38"/>
      <c r="N80" s="38">
        <v>21645</v>
      </c>
      <c r="O80" s="38"/>
      <c r="P80" s="38">
        <v>148</v>
      </c>
      <c r="Q80" s="38"/>
      <c r="R80" s="39">
        <v>21793</v>
      </c>
      <c r="S80" s="39"/>
    </row>
    <row r="81" spans="1:19" s="40" customFormat="1" ht="14.25" customHeight="1">
      <c r="A81" s="37"/>
      <c r="B81" s="41" t="s">
        <v>32</v>
      </c>
      <c r="C81" s="41" t="s">
        <v>75</v>
      </c>
      <c r="D81" s="38">
        <v>5337</v>
      </c>
      <c r="E81" s="38"/>
      <c r="F81" s="38">
        <v>14237</v>
      </c>
      <c r="G81" s="38"/>
      <c r="H81" s="38">
        <v>3121</v>
      </c>
      <c r="I81" s="38"/>
      <c r="J81" s="39">
        <v>22695</v>
      </c>
      <c r="K81" s="39"/>
      <c r="L81" s="38">
        <v>451</v>
      </c>
      <c r="M81" s="38"/>
      <c r="N81" s="38">
        <v>23146</v>
      </c>
      <c r="O81" s="38"/>
      <c r="P81" s="38">
        <v>181</v>
      </c>
      <c r="Q81" s="38"/>
      <c r="R81" s="39">
        <v>23327</v>
      </c>
      <c r="S81" s="39"/>
    </row>
    <row r="82" spans="1:19" s="40" customFormat="1" ht="14.25" customHeight="1">
      <c r="A82" s="37"/>
      <c r="B82" s="41" t="s">
        <v>52</v>
      </c>
      <c r="C82" s="41" t="s">
        <v>76</v>
      </c>
      <c r="D82" s="38">
        <v>4482</v>
      </c>
      <c r="E82" s="38"/>
      <c r="F82" s="38">
        <v>12225</v>
      </c>
      <c r="G82" s="38"/>
      <c r="H82" s="38">
        <v>3152</v>
      </c>
      <c r="I82" s="38"/>
      <c r="J82" s="39">
        <v>19859</v>
      </c>
      <c r="K82" s="39"/>
      <c r="L82" s="38">
        <v>307</v>
      </c>
      <c r="M82" s="38"/>
      <c r="N82" s="38">
        <v>20166</v>
      </c>
      <c r="O82" s="38"/>
      <c r="P82" s="38">
        <v>168</v>
      </c>
      <c r="Q82" s="38"/>
      <c r="R82" s="39">
        <v>20334</v>
      </c>
      <c r="S82" s="39"/>
    </row>
    <row r="83" spans="1:19" s="40" customFormat="1" ht="14.25" customHeight="1">
      <c r="A83" s="37"/>
      <c r="B83" s="41" t="s">
        <v>38</v>
      </c>
      <c r="C83" s="41" t="s">
        <v>77</v>
      </c>
      <c r="D83" s="38">
        <v>4851</v>
      </c>
      <c r="E83" s="38"/>
      <c r="F83" s="38">
        <v>13326</v>
      </c>
      <c r="G83" s="38"/>
      <c r="H83" s="38">
        <v>3403</v>
      </c>
      <c r="I83" s="38"/>
      <c r="J83" s="39">
        <v>21580</v>
      </c>
      <c r="K83" s="39"/>
      <c r="L83" s="38">
        <v>443</v>
      </c>
      <c r="M83" s="38"/>
      <c r="N83" s="38">
        <v>22023</v>
      </c>
      <c r="O83" s="38"/>
      <c r="P83" s="38">
        <v>212</v>
      </c>
      <c r="Q83" s="38"/>
      <c r="R83" s="39">
        <v>22235</v>
      </c>
      <c r="S83" s="39"/>
    </row>
    <row r="84" spans="1:19" s="40" customFormat="1" ht="14.25" customHeight="1">
      <c r="A84" s="37"/>
      <c r="B84" s="41" t="s">
        <v>56</v>
      </c>
      <c r="C84" s="41" t="s">
        <v>78</v>
      </c>
      <c r="D84" s="38">
        <v>4611</v>
      </c>
      <c r="E84" s="38"/>
      <c r="F84" s="38">
        <v>14220</v>
      </c>
      <c r="G84" s="38"/>
      <c r="H84" s="38">
        <v>3755</v>
      </c>
      <c r="I84" s="38"/>
      <c r="J84" s="39">
        <v>22586</v>
      </c>
      <c r="K84" s="39"/>
      <c r="L84" s="38">
        <v>530</v>
      </c>
      <c r="M84" s="38"/>
      <c r="N84" s="38">
        <v>23116</v>
      </c>
      <c r="O84" s="38"/>
      <c r="P84" s="38">
        <v>213</v>
      </c>
      <c r="Q84" s="38"/>
      <c r="R84" s="39">
        <v>23329</v>
      </c>
      <c r="S84" s="39"/>
    </row>
    <row r="85" spans="1:19" s="40" customFormat="1" ht="14.25" customHeight="1">
      <c r="A85" s="37"/>
      <c r="B85" s="41" t="s">
        <v>57</v>
      </c>
      <c r="C85" s="41" t="s">
        <v>79</v>
      </c>
      <c r="D85" s="38">
        <v>4256</v>
      </c>
      <c r="E85" s="38"/>
      <c r="F85" s="38">
        <v>13381</v>
      </c>
      <c r="G85" s="38"/>
      <c r="H85" s="38">
        <v>3481</v>
      </c>
      <c r="I85" s="38"/>
      <c r="J85" s="39">
        <v>21118</v>
      </c>
      <c r="K85" s="39"/>
      <c r="L85" s="38">
        <v>679</v>
      </c>
      <c r="M85" s="38"/>
      <c r="N85" s="38">
        <v>21797</v>
      </c>
      <c r="O85" s="38"/>
      <c r="P85" s="38">
        <v>183</v>
      </c>
      <c r="Q85" s="38"/>
      <c r="R85" s="39">
        <v>21980</v>
      </c>
      <c r="S85" s="39"/>
    </row>
    <row r="86" spans="1:19" s="40" customFormat="1" ht="14.25" customHeight="1">
      <c r="A86" s="37"/>
      <c r="B86" s="41" t="s">
        <v>59</v>
      </c>
      <c r="C86" s="41" t="s">
        <v>80</v>
      </c>
      <c r="D86" s="38">
        <v>4463</v>
      </c>
      <c r="E86" s="38"/>
      <c r="F86" s="38">
        <v>13062</v>
      </c>
      <c r="G86" s="38"/>
      <c r="H86" s="38">
        <v>3837</v>
      </c>
      <c r="I86" s="38"/>
      <c r="J86" s="39">
        <v>21362</v>
      </c>
      <c r="K86" s="39"/>
      <c r="L86" s="38">
        <v>542</v>
      </c>
      <c r="M86" s="38"/>
      <c r="N86" s="38">
        <v>21904</v>
      </c>
      <c r="O86" s="38"/>
      <c r="P86" s="38">
        <v>195</v>
      </c>
      <c r="Q86" s="38"/>
      <c r="R86" s="39">
        <v>22099</v>
      </c>
      <c r="S86" s="39"/>
    </row>
    <row r="87" spans="1:19" s="40" customFormat="1" ht="14.25" customHeight="1">
      <c r="A87" s="37"/>
      <c r="B87" s="41" t="s">
        <v>46</v>
      </c>
      <c r="C87" s="41" t="s">
        <v>81</v>
      </c>
      <c r="D87" s="38">
        <v>4996</v>
      </c>
      <c r="E87" s="38"/>
      <c r="F87" s="38">
        <v>13705</v>
      </c>
      <c r="G87" s="38"/>
      <c r="H87" s="38">
        <v>3860</v>
      </c>
      <c r="I87" s="38"/>
      <c r="J87" s="39">
        <v>22561</v>
      </c>
      <c r="K87" s="39"/>
      <c r="L87" s="38">
        <v>498</v>
      </c>
      <c r="M87" s="38"/>
      <c r="N87" s="38">
        <v>23059</v>
      </c>
      <c r="O87" s="38"/>
      <c r="P87" s="38">
        <v>200</v>
      </c>
      <c r="Q87" s="38"/>
      <c r="R87" s="39">
        <v>23259</v>
      </c>
      <c r="S87" s="39"/>
    </row>
    <row r="88" spans="1:19" s="40" customFormat="1" ht="14.25" customHeight="1">
      <c r="A88" s="37"/>
      <c r="B88" s="41" t="s">
        <v>1</v>
      </c>
      <c r="C88" s="41" t="s">
        <v>82</v>
      </c>
      <c r="D88" s="38">
        <v>4679</v>
      </c>
      <c r="E88" s="38"/>
      <c r="F88" s="38">
        <v>13002</v>
      </c>
      <c r="G88" s="38"/>
      <c r="H88" s="38">
        <v>3231</v>
      </c>
      <c r="I88" s="38"/>
      <c r="J88" s="39">
        <v>20912</v>
      </c>
      <c r="K88" s="39"/>
      <c r="L88" s="38">
        <v>492</v>
      </c>
      <c r="M88" s="38"/>
      <c r="N88" s="38">
        <v>21404</v>
      </c>
      <c r="O88" s="38"/>
      <c r="P88" s="38">
        <v>230</v>
      </c>
      <c r="Q88" s="38"/>
      <c r="R88" s="39">
        <v>21634</v>
      </c>
      <c r="S88" s="39"/>
    </row>
    <row r="89" spans="1:19" s="40" customFormat="1" ht="14.25" customHeight="1">
      <c r="A89" s="37"/>
      <c r="B89" s="41" t="s">
        <v>24</v>
      </c>
      <c r="C89" s="41" t="s">
        <v>83</v>
      </c>
      <c r="D89" s="38">
        <v>4633</v>
      </c>
      <c r="E89" s="38"/>
      <c r="F89" s="38">
        <v>12612</v>
      </c>
      <c r="G89" s="38"/>
      <c r="H89" s="38">
        <v>4196</v>
      </c>
      <c r="I89" s="38"/>
      <c r="J89" s="39">
        <v>21441</v>
      </c>
      <c r="K89" s="39"/>
      <c r="L89" s="38">
        <v>344</v>
      </c>
      <c r="M89" s="38"/>
      <c r="N89" s="38">
        <v>21785</v>
      </c>
      <c r="O89" s="38"/>
      <c r="P89" s="38">
        <v>256</v>
      </c>
      <c r="Q89" s="38"/>
      <c r="R89" s="39">
        <v>22041</v>
      </c>
      <c r="S89" s="39"/>
    </row>
    <row r="90" spans="1:19" s="40" customFormat="1" ht="14.25" customHeight="1">
      <c r="A90" s="37"/>
      <c r="B90" s="41" t="s">
        <v>26</v>
      </c>
      <c r="C90" s="41" t="s">
        <v>84</v>
      </c>
      <c r="D90" s="38">
        <v>4529</v>
      </c>
      <c r="E90" s="38"/>
      <c r="F90" s="38">
        <v>12641</v>
      </c>
      <c r="G90" s="38"/>
      <c r="H90" s="38">
        <v>4696</v>
      </c>
      <c r="I90" s="38"/>
      <c r="J90" s="39">
        <v>21866</v>
      </c>
      <c r="K90" s="39"/>
      <c r="L90" s="38">
        <v>606</v>
      </c>
      <c r="M90" s="38"/>
      <c r="N90" s="38">
        <v>22472</v>
      </c>
      <c r="O90" s="38"/>
      <c r="P90" s="38">
        <v>227</v>
      </c>
      <c r="Q90" s="38"/>
      <c r="R90" s="39">
        <v>22699</v>
      </c>
      <c r="S90" s="39"/>
    </row>
    <row r="91" spans="1:19" s="40" customFormat="1" ht="29.1" customHeight="1">
      <c r="A91" s="37">
        <v>2022</v>
      </c>
      <c r="B91" s="41" t="s">
        <v>48</v>
      </c>
      <c r="C91" s="41" t="s">
        <v>73</v>
      </c>
      <c r="D91" s="38">
        <v>5233</v>
      </c>
      <c r="E91" s="38"/>
      <c r="F91" s="38">
        <v>15163</v>
      </c>
      <c r="G91" s="38"/>
      <c r="H91" s="38">
        <v>4290</v>
      </c>
      <c r="I91" s="38"/>
      <c r="J91" s="39">
        <v>24686</v>
      </c>
      <c r="K91" s="39"/>
      <c r="L91" s="38">
        <v>508</v>
      </c>
      <c r="M91" s="38"/>
      <c r="N91" s="38">
        <v>25194</v>
      </c>
      <c r="O91" s="38"/>
      <c r="P91" s="38">
        <v>259</v>
      </c>
      <c r="Q91" s="38"/>
      <c r="R91" s="39">
        <v>25453</v>
      </c>
      <c r="S91" s="39"/>
    </row>
    <row r="92" spans="1:19" s="40" customFormat="1" ht="14.25" customHeight="1">
      <c r="A92" s="37"/>
      <c r="B92" s="41" t="s">
        <v>30</v>
      </c>
      <c r="C92" s="41" t="s">
        <v>74</v>
      </c>
      <c r="D92" s="38">
        <v>4348</v>
      </c>
      <c r="E92" s="38"/>
      <c r="F92" s="38">
        <v>13040</v>
      </c>
      <c r="G92" s="38"/>
      <c r="H92" s="38">
        <v>2962</v>
      </c>
      <c r="I92" s="38"/>
      <c r="J92" s="39">
        <v>20350</v>
      </c>
      <c r="K92" s="39"/>
      <c r="L92" s="38">
        <v>420</v>
      </c>
      <c r="M92" s="38"/>
      <c r="N92" s="38">
        <v>20770</v>
      </c>
      <c r="O92" s="38"/>
      <c r="P92" s="38">
        <v>191</v>
      </c>
      <c r="Q92" s="38"/>
      <c r="R92" s="39">
        <v>20961</v>
      </c>
      <c r="S92" s="39"/>
    </row>
    <row r="93" spans="1:19" s="40" customFormat="1" ht="14.25" customHeight="1">
      <c r="A93" s="37"/>
      <c r="B93" s="41" t="s">
        <v>32</v>
      </c>
      <c r="C93" s="41" t="s">
        <v>75</v>
      </c>
      <c r="D93" s="38">
        <v>5575</v>
      </c>
      <c r="E93" s="38"/>
      <c r="F93" s="38">
        <v>16505</v>
      </c>
      <c r="G93" s="38"/>
      <c r="H93" s="38">
        <v>3999</v>
      </c>
      <c r="I93" s="38"/>
      <c r="J93" s="39">
        <v>26079</v>
      </c>
      <c r="K93" s="39"/>
      <c r="L93" s="38">
        <v>433</v>
      </c>
      <c r="M93" s="38"/>
      <c r="N93" s="38">
        <v>26512</v>
      </c>
      <c r="O93" s="38"/>
      <c r="P93" s="38">
        <v>220</v>
      </c>
      <c r="Q93" s="38"/>
      <c r="R93" s="39">
        <v>26732</v>
      </c>
      <c r="S93" s="39"/>
    </row>
    <row r="94" spans="1:19" s="40" customFormat="1" ht="14.25" customHeight="1">
      <c r="A94" s="37"/>
      <c r="B94" s="41" t="s">
        <v>52</v>
      </c>
      <c r="C94" s="41" t="s">
        <v>76</v>
      </c>
      <c r="D94" s="38">
        <v>5294</v>
      </c>
      <c r="E94" s="38"/>
      <c r="F94" s="38">
        <v>15611</v>
      </c>
      <c r="G94" s="38"/>
      <c r="H94" s="38">
        <v>3799</v>
      </c>
      <c r="I94" s="38"/>
      <c r="J94" s="39">
        <v>24704</v>
      </c>
      <c r="K94" s="39"/>
      <c r="L94" s="38">
        <v>512</v>
      </c>
      <c r="M94" s="38"/>
      <c r="N94" s="38">
        <v>25216</v>
      </c>
      <c r="O94" s="38"/>
      <c r="P94" s="38">
        <v>268</v>
      </c>
      <c r="Q94" s="38"/>
      <c r="R94" s="39">
        <v>25484</v>
      </c>
      <c r="S94" s="39"/>
    </row>
    <row r="95" spans="1:19" s="40" customFormat="1" ht="14.25" customHeight="1">
      <c r="A95" s="37"/>
      <c r="B95" s="41" t="s">
        <v>38</v>
      </c>
      <c r="C95" s="41" t="s">
        <v>77</v>
      </c>
      <c r="D95" s="38">
        <v>5998</v>
      </c>
      <c r="E95" s="38"/>
      <c r="F95" s="38">
        <v>18048</v>
      </c>
      <c r="G95" s="38"/>
      <c r="H95" s="38">
        <v>4420</v>
      </c>
      <c r="I95" s="38"/>
      <c r="J95" s="39">
        <v>28466</v>
      </c>
      <c r="K95" s="39"/>
      <c r="L95" s="38">
        <v>621</v>
      </c>
      <c r="M95" s="38"/>
      <c r="N95" s="38">
        <v>29087</v>
      </c>
      <c r="O95" s="38"/>
      <c r="P95" s="38">
        <v>298</v>
      </c>
      <c r="Q95" s="38"/>
      <c r="R95" s="39">
        <v>29385</v>
      </c>
      <c r="S95" s="39"/>
    </row>
    <row r="96" spans="1:19" s="40" customFormat="1" ht="14.25" customHeight="1">
      <c r="A96" s="37"/>
      <c r="B96" s="41" t="s">
        <v>56</v>
      </c>
      <c r="C96" s="41" t="s">
        <v>78</v>
      </c>
      <c r="D96" s="38">
        <v>4976</v>
      </c>
      <c r="E96" s="38"/>
      <c r="F96" s="38">
        <v>16876</v>
      </c>
      <c r="G96" s="38"/>
      <c r="H96" s="38">
        <v>4380</v>
      </c>
      <c r="I96" s="38"/>
      <c r="J96" s="39">
        <v>26232</v>
      </c>
      <c r="K96" s="39"/>
      <c r="L96" s="38">
        <v>503</v>
      </c>
      <c r="M96" s="38"/>
      <c r="N96" s="38">
        <v>26735</v>
      </c>
      <c r="O96" s="38"/>
      <c r="P96" s="38">
        <v>254</v>
      </c>
      <c r="Q96" s="38"/>
      <c r="R96" s="39">
        <v>26989</v>
      </c>
      <c r="S96" s="39"/>
    </row>
    <row r="97" spans="1:19" s="40" customFormat="1" ht="14.25" customHeight="1">
      <c r="A97" s="37"/>
      <c r="B97" s="41" t="s">
        <v>57</v>
      </c>
      <c r="C97" s="41" t="s">
        <v>79</v>
      </c>
      <c r="D97" s="38">
        <v>5813</v>
      </c>
      <c r="E97" s="38"/>
      <c r="F97" s="38">
        <v>18657</v>
      </c>
      <c r="G97" s="38"/>
      <c r="H97" s="38">
        <v>4448</v>
      </c>
      <c r="I97" s="38"/>
      <c r="J97" s="39">
        <v>28918</v>
      </c>
      <c r="K97" s="39"/>
      <c r="L97" s="38">
        <v>594</v>
      </c>
      <c r="M97" s="38"/>
      <c r="N97" s="38">
        <v>29512</v>
      </c>
      <c r="O97" s="38"/>
      <c r="P97" s="38">
        <v>288</v>
      </c>
      <c r="Q97" s="38"/>
      <c r="R97" s="39">
        <v>29800</v>
      </c>
      <c r="S97" s="39"/>
    </row>
    <row r="98" spans="1:19" s="40" customFormat="1" ht="14.25" customHeight="1">
      <c r="A98" s="37"/>
      <c r="B98" s="41" t="s">
        <v>59</v>
      </c>
      <c r="C98" s="41" t="s">
        <v>80</v>
      </c>
      <c r="D98" s="38">
        <v>6522</v>
      </c>
      <c r="E98" s="38"/>
      <c r="F98" s="38">
        <v>18779</v>
      </c>
      <c r="G98" s="38"/>
      <c r="H98" s="38">
        <v>4901</v>
      </c>
      <c r="I98" s="38"/>
      <c r="J98" s="39">
        <v>30202</v>
      </c>
      <c r="K98" s="39"/>
      <c r="L98" s="38">
        <v>411</v>
      </c>
      <c r="M98" s="38"/>
      <c r="N98" s="38">
        <v>30613</v>
      </c>
      <c r="O98" s="38"/>
      <c r="P98" s="38">
        <v>289</v>
      </c>
      <c r="Q98" s="38"/>
      <c r="R98" s="39">
        <v>30902</v>
      </c>
      <c r="S98" s="39"/>
    </row>
    <row r="99" spans="1:19" s="40" customFormat="1" ht="14.25" customHeight="1">
      <c r="A99" s="37"/>
      <c r="B99" s="41" t="s">
        <v>46</v>
      </c>
      <c r="C99" s="41" t="s">
        <v>81</v>
      </c>
      <c r="D99" s="38">
        <v>7357</v>
      </c>
      <c r="E99" s="38"/>
      <c r="F99" s="38">
        <v>20066</v>
      </c>
      <c r="G99" s="38"/>
      <c r="H99" s="38">
        <v>5356</v>
      </c>
      <c r="I99" s="38"/>
      <c r="J99" s="39">
        <v>32779</v>
      </c>
      <c r="K99" s="39"/>
      <c r="L99" s="38">
        <v>428</v>
      </c>
      <c r="M99" s="38"/>
      <c r="N99" s="38">
        <v>33207</v>
      </c>
      <c r="O99" s="38"/>
      <c r="P99" s="38">
        <v>314</v>
      </c>
      <c r="Q99" s="38"/>
      <c r="R99" s="39">
        <v>33521</v>
      </c>
      <c r="S99" s="39"/>
    </row>
    <row r="100" spans="1:19" s="40" customFormat="1" ht="14.25" customHeight="1">
      <c r="A100" s="37"/>
      <c r="B100" s="41" t="s">
        <v>1</v>
      </c>
      <c r="C100" s="41" t="s">
        <v>82</v>
      </c>
      <c r="D100" s="38">
        <v>7958</v>
      </c>
      <c r="E100" s="38"/>
      <c r="F100" s="38">
        <v>22058</v>
      </c>
      <c r="G100" s="38"/>
      <c r="H100" s="38">
        <v>4129</v>
      </c>
      <c r="I100" s="38"/>
      <c r="J100" s="39">
        <v>34145</v>
      </c>
      <c r="K100" s="39"/>
      <c r="L100" s="38">
        <v>509</v>
      </c>
      <c r="M100" s="38"/>
      <c r="N100" s="38">
        <v>34654</v>
      </c>
      <c r="O100" s="38"/>
      <c r="P100" s="38">
        <v>321</v>
      </c>
      <c r="Q100" s="38"/>
      <c r="R100" s="39">
        <v>34975</v>
      </c>
      <c r="S100" s="39"/>
    </row>
    <row r="101" spans="1:19" s="40" customFormat="1" ht="14.25" customHeight="1">
      <c r="A101" s="37"/>
      <c r="B101" s="41" t="s">
        <v>24</v>
      </c>
      <c r="C101" s="41" t="s">
        <v>83</v>
      </c>
      <c r="D101" s="38">
        <v>6397</v>
      </c>
      <c r="E101" s="38"/>
      <c r="F101" s="38">
        <v>20394</v>
      </c>
      <c r="G101" s="38"/>
      <c r="H101" s="38">
        <v>4414</v>
      </c>
      <c r="I101" s="38"/>
      <c r="J101" s="39">
        <v>31205</v>
      </c>
      <c r="K101" s="39"/>
      <c r="L101" s="38">
        <v>446</v>
      </c>
      <c r="M101" s="38"/>
      <c r="N101" s="38">
        <v>31651</v>
      </c>
      <c r="O101" s="38"/>
      <c r="P101" s="38">
        <v>341</v>
      </c>
      <c r="Q101" s="38"/>
      <c r="R101" s="39">
        <v>31992</v>
      </c>
      <c r="S101" s="39"/>
    </row>
    <row r="102" spans="1:19" s="40" customFormat="1" ht="14.25" customHeight="1">
      <c r="A102" s="37"/>
      <c r="B102" s="41" t="s">
        <v>26</v>
      </c>
      <c r="C102" s="41" t="s">
        <v>84</v>
      </c>
      <c r="D102" s="38">
        <v>5684</v>
      </c>
      <c r="E102" s="38"/>
      <c r="F102" s="38">
        <v>18669</v>
      </c>
      <c r="G102" s="38"/>
      <c r="H102" s="38">
        <v>4537</v>
      </c>
      <c r="I102" s="38"/>
      <c r="J102" s="39">
        <v>28890</v>
      </c>
      <c r="K102" s="39"/>
      <c r="L102" s="38">
        <v>412</v>
      </c>
      <c r="M102" s="38"/>
      <c r="N102" s="38">
        <v>29302</v>
      </c>
      <c r="O102" s="38"/>
      <c r="P102" s="38">
        <v>321</v>
      </c>
      <c r="Q102" s="38"/>
      <c r="R102" s="39">
        <v>29623</v>
      </c>
      <c r="S102" s="39"/>
    </row>
    <row r="103" spans="1:19" s="40" customFormat="1" ht="27" customHeight="1">
      <c r="A103" s="37">
        <v>2023</v>
      </c>
      <c r="B103" s="41" t="s">
        <v>48</v>
      </c>
      <c r="C103" s="41" t="s">
        <v>73</v>
      </c>
      <c r="D103" s="38">
        <v>6681</v>
      </c>
      <c r="E103" s="38"/>
      <c r="F103" s="38">
        <v>20899</v>
      </c>
      <c r="G103" s="38"/>
      <c r="H103" s="38">
        <v>3845</v>
      </c>
      <c r="I103" s="38"/>
      <c r="J103" s="39">
        <v>31425</v>
      </c>
      <c r="K103" s="39"/>
      <c r="L103" s="38">
        <v>516</v>
      </c>
      <c r="M103" s="38"/>
      <c r="N103" s="38">
        <v>31941</v>
      </c>
      <c r="O103" s="38"/>
      <c r="P103" s="38">
        <v>350</v>
      </c>
      <c r="Q103" s="38"/>
      <c r="R103" s="39">
        <v>32291</v>
      </c>
      <c r="S103" s="39"/>
    </row>
    <row r="104" spans="1:19" s="40" customFormat="1">
      <c r="A104" s="37"/>
      <c r="B104" s="41" t="s">
        <v>30</v>
      </c>
      <c r="C104" s="41" t="s">
        <v>74</v>
      </c>
      <c r="D104" s="38">
        <v>8273</v>
      </c>
      <c r="E104" s="38"/>
      <c r="F104" s="38">
        <v>25046</v>
      </c>
      <c r="G104" s="38"/>
      <c r="H104" s="38">
        <v>3954</v>
      </c>
      <c r="I104" s="38"/>
      <c r="J104" s="39">
        <v>37273</v>
      </c>
      <c r="K104" s="39"/>
      <c r="L104" s="38">
        <v>554</v>
      </c>
      <c r="M104" s="38"/>
      <c r="N104" s="38">
        <v>37827</v>
      </c>
      <c r="O104" s="38"/>
      <c r="P104" s="38">
        <v>335</v>
      </c>
      <c r="Q104" s="38"/>
      <c r="R104" s="39">
        <v>38162</v>
      </c>
      <c r="S104" s="39"/>
    </row>
    <row r="105" spans="1:19" s="40" customFormat="1">
      <c r="A105" s="37"/>
      <c r="B105" s="41" t="s">
        <v>32</v>
      </c>
      <c r="C105" s="41" t="s">
        <v>75</v>
      </c>
      <c r="D105" s="38">
        <v>10699</v>
      </c>
      <c r="E105" s="38"/>
      <c r="F105" s="38">
        <v>31189</v>
      </c>
      <c r="G105" s="38"/>
      <c r="H105" s="38">
        <v>5500</v>
      </c>
      <c r="I105" s="38"/>
      <c r="J105" s="39">
        <v>47388</v>
      </c>
      <c r="K105" s="39"/>
      <c r="L105" s="38">
        <v>659</v>
      </c>
      <c r="M105" s="38"/>
      <c r="N105" s="38">
        <v>48047</v>
      </c>
      <c r="O105" s="38"/>
      <c r="P105" s="38">
        <v>562</v>
      </c>
      <c r="Q105" s="38"/>
      <c r="R105" s="39">
        <v>48609</v>
      </c>
      <c r="S105" s="39"/>
    </row>
    <row r="106" spans="1:19" s="40" customFormat="1">
      <c r="A106" s="37"/>
      <c r="B106" s="41" t="s">
        <v>52</v>
      </c>
      <c r="C106" s="41" t="s">
        <v>76</v>
      </c>
      <c r="D106" s="38">
        <v>10133</v>
      </c>
      <c r="E106" s="38"/>
      <c r="F106" s="38">
        <v>29754</v>
      </c>
      <c r="G106" s="38"/>
      <c r="H106" s="38">
        <v>5755</v>
      </c>
      <c r="I106" s="38"/>
      <c r="J106" s="39">
        <v>45642</v>
      </c>
      <c r="K106" s="39"/>
      <c r="L106" s="38">
        <v>694</v>
      </c>
      <c r="M106" s="38"/>
      <c r="N106" s="38">
        <v>46336</v>
      </c>
      <c r="O106" s="38"/>
      <c r="P106" s="38">
        <v>412</v>
      </c>
      <c r="Q106" s="38"/>
      <c r="R106" s="39">
        <v>46748</v>
      </c>
      <c r="S106" s="39"/>
    </row>
    <row r="107" spans="1:19" s="40" customFormat="1">
      <c r="A107" s="37"/>
      <c r="B107" s="41" t="s">
        <v>38</v>
      </c>
      <c r="C107" s="41" t="s">
        <v>77</v>
      </c>
      <c r="D107" s="38">
        <v>10721</v>
      </c>
      <c r="E107" s="38"/>
      <c r="F107" s="38">
        <v>34308</v>
      </c>
      <c r="G107" s="38"/>
      <c r="H107" s="38">
        <v>6479</v>
      </c>
      <c r="I107" s="38"/>
      <c r="J107" s="39">
        <v>51508</v>
      </c>
      <c r="K107" s="39"/>
      <c r="L107" s="38">
        <v>794</v>
      </c>
      <c r="M107" s="38"/>
      <c r="N107" s="38">
        <v>52302</v>
      </c>
      <c r="O107" s="38"/>
      <c r="P107" s="38">
        <v>475</v>
      </c>
      <c r="Q107" s="38"/>
      <c r="R107" s="39">
        <v>52777</v>
      </c>
      <c r="S107" s="39"/>
    </row>
    <row r="108" spans="1:19" s="40" customFormat="1">
      <c r="A108" s="37"/>
      <c r="B108" s="41" t="s">
        <v>56</v>
      </c>
      <c r="C108" s="41" t="s">
        <v>78</v>
      </c>
      <c r="D108" s="38">
        <v>11604</v>
      </c>
      <c r="E108" s="38"/>
      <c r="F108" s="38">
        <v>37367</v>
      </c>
      <c r="G108" s="38"/>
      <c r="H108" s="38">
        <v>7285</v>
      </c>
      <c r="I108" s="38"/>
      <c r="J108" s="39">
        <v>56256</v>
      </c>
      <c r="K108" s="39"/>
      <c r="L108" s="38">
        <v>952</v>
      </c>
      <c r="M108" s="38"/>
      <c r="N108" s="38">
        <v>57208</v>
      </c>
      <c r="O108" s="38"/>
      <c r="P108" s="38">
        <v>491</v>
      </c>
      <c r="Q108" s="38"/>
      <c r="R108" s="39">
        <v>57699</v>
      </c>
      <c r="S108" s="39"/>
    </row>
    <row r="109" spans="1:19" s="40" customFormat="1">
      <c r="A109" s="37"/>
      <c r="B109" s="41" t="s">
        <v>57</v>
      </c>
      <c r="C109" s="41" t="s">
        <v>79</v>
      </c>
      <c r="D109" s="38">
        <v>12021</v>
      </c>
      <c r="E109" s="38"/>
      <c r="F109" s="38">
        <v>37909</v>
      </c>
      <c r="G109" s="38"/>
      <c r="H109" s="38">
        <v>7940</v>
      </c>
      <c r="I109" s="38"/>
      <c r="J109" s="39">
        <v>57870</v>
      </c>
      <c r="K109" s="39"/>
      <c r="L109" s="38">
        <v>762</v>
      </c>
      <c r="M109" s="38"/>
      <c r="N109" s="38">
        <v>58632</v>
      </c>
      <c r="O109" s="38"/>
      <c r="P109" s="38">
        <v>532</v>
      </c>
      <c r="Q109" s="38"/>
      <c r="R109" s="39">
        <v>59164</v>
      </c>
      <c r="S109" s="39"/>
    </row>
    <row r="110" spans="1:19" s="40" customFormat="1">
      <c r="A110" s="37"/>
      <c r="B110" s="41" t="s">
        <v>59</v>
      </c>
      <c r="C110" s="41" t="s">
        <v>80</v>
      </c>
      <c r="D110" s="38">
        <v>12830</v>
      </c>
      <c r="E110" s="38"/>
      <c r="F110" s="38">
        <v>41483</v>
      </c>
      <c r="G110" s="38"/>
      <c r="H110" s="38">
        <v>8590</v>
      </c>
      <c r="I110" s="38"/>
      <c r="J110" s="39">
        <v>62903</v>
      </c>
      <c r="K110" s="39"/>
      <c r="L110" s="38">
        <v>966</v>
      </c>
      <c r="M110" s="38"/>
      <c r="N110" s="38">
        <v>63869</v>
      </c>
      <c r="O110" s="38"/>
      <c r="P110" s="38">
        <v>698</v>
      </c>
      <c r="Q110" s="38"/>
      <c r="R110" s="39">
        <v>64567</v>
      </c>
      <c r="S110" s="39"/>
    </row>
    <row r="111" spans="1:19" s="40" customFormat="1">
      <c r="A111" s="37"/>
      <c r="B111" s="41" t="s">
        <v>46</v>
      </c>
      <c r="C111" s="41" t="s">
        <v>81</v>
      </c>
      <c r="D111" s="38">
        <v>12465</v>
      </c>
      <c r="E111" s="38"/>
      <c r="F111" s="38">
        <v>38840</v>
      </c>
      <c r="G111" s="38"/>
      <c r="H111" s="38">
        <v>8772</v>
      </c>
      <c r="I111" s="38"/>
      <c r="J111" s="39">
        <v>60077</v>
      </c>
      <c r="K111" s="39"/>
      <c r="L111" s="38">
        <v>799</v>
      </c>
      <c r="M111" s="38"/>
      <c r="N111" s="38">
        <v>60876</v>
      </c>
      <c r="O111" s="38"/>
      <c r="P111" s="38">
        <v>701</v>
      </c>
      <c r="Q111" s="38"/>
      <c r="R111" s="39">
        <v>61577</v>
      </c>
      <c r="S111" s="39"/>
    </row>
    <row r="112" spans="1:19" s="40" customFormat="1">
      <c r="A112" s="37"/>
      <c r="B112" s="41" t="s">
        <v>1</v>
      </c>
      <c r="C112" s="41" t="s">
        <v>82</v>
      </c>
      <c r="D112" s="38">
        <v>13709</v>
      </c>
      <c r="E112" s="38"/>
      <c r="F112" s="38">
        <v>43229</v>
      </c>
      <c r="G112" s="38"/>
      <c r="H112" s="38">
        <v>8788</v>
      </c>
      <c r="I112" s="38"/>
      <c r="J112" s="39">
        <v>65726</v>
      </c>
      <c r="K112" s="39"/>
      <c r="L112" s="38">
        <v>986</v>
      </c>
      <c r="M112" s="38"/>
      <c r="N112" s="38">
        <v>66712</v>
      </c>
      <c r="O112" s="38"/>
      <c r="P112" s="38">
        <v>951</v>
      </c>
      <c r="Q112" s="38"/>
      <c r="R112" s="39">
        <v>67663</v>
      </c>
      <c r="S112" s="39"/>
    </row>
    <row r="113" spans="1:19" s="40" customFormat="1">
      <c r="A113" s="37"/>
      <c r="B113" s="41" t="s">
        <v>24</v>
      </c>
      <c r="C113" s="41" t="s">
        <v>83</v>
      </c>
      <c r="D113" s="38">
        <v>13443</v>
      </c>
      <c r="E113" s="38"/>
      <c r="F113" s="38">
        <v>46006</v>
      </c>
      <c r="G113" s="38"/>
      <c r="H113" s="38">
        <v>10298</v>
      </c>
      <c r="I113" s="38"/>
      <c r="J113" s="39">
        <v>69747</v>
      </c>
      <c r="K113" s="39"/>
      <c r="L113" s="38">
        <v>1165</v>
      </c>
      <c r="M113" s="38"/>
      <c r="N113" s="38">
        <v>70912</v>
      </c>
      <c r="O113" s="38"/>
      <c r="P113" s="38">
        <v>1077</v>
      </c>
      <c r="Q113" s="38"/>
      <c r="R113" s="39">
        <v>71989</v>
      </c>
      <c r="S113" s="39"/>
    </row>
    <row r="114" spans="1:19" s="40" customFormat="1">
      <c r="A114" s="37"/>
      <c r="B114" s="41" t="s">
        <v>26</v>
      </c>
      <c r="C114" s="41" t="s">
        <v>84</v>
      </c>
      <c r="D114" s="38">
        <v>13723</v>
      </c>
      <c r="E114" s="38"/>
      <c r="F114" s="38">
        <v>45678</v>
      </c>
      <c r="G114" s="38"/>
      <c r="H114" s="38">
        <v>10516</v>
      </c>
      <c r="I114" s="38"/>
      <c r="J114" s="39">
        <v>69917</v>
      </c>
      <c r="K114" s="39"/>
      <c r="L114" s="38">
        <v>1024</v>
      </c>
      <c r="M114" s="38"/>
      <c r="N114" s="38">
        <v>70941</v>
      </c>
      <c r="O114" s="38"/>
      <c r="P114" s="38">
        <v>1219</v>
      </c>
      <c r="Q114" s="38"/>
      <c r="R114" s="39">
        <v>72160</v>
      </c>
      <c r="S114" s="39"/>
    </row>
    <row r="115" spans="1:19" s="40" customFormat="1" ht="27" customHeight="1">
      <c r="A115" s="37">
        <v>2024</v>
      </c>
      <c r="B115" s="41" t="s">
        <v>48</v>
      </c>
      <c r="C115" s="41" t="s">
        <v>73</v>
      </c>
      <c r="D115" s="38">
        <v>14644</v>
      </c>
      <c r="E115" s="38"/>
      <c r="F115" s="38">
        <v>49391</v>
      </c>
      <c r="G115" s="38"/>
      <c r="H115" s="38">
        <v>12562</v>
      </c>
      <c r="I115" s="38"/>
      <c r="J115" s="39">
        <v>76597</v>
      </c>
      <c r="K115" s="39"/>
      <c r="L115" s="38">
        <v>1426</v>
      </c>
      <c r="M115" s="38"/>
      <c r="N115" s="38">
        <v>78023</v>
      </c>
      <c r="O115" s="38"/>
      <c r="P115" s="38">
        <v>1251</v>
      </c>
      <c r="Q115" s="38"/>
      <c r="R115" s="39">
        <v>79274</v>
      </c>
      <c r="S115" s="39"/>
    </row>
    <row r="116" spans="1:19" s="40" customFormat="1">
      <c r="A116" s="37"/>
      <c r="B116" s="41" t="s">
        <v>30</v>
      </c>
      <c r="C116" s="41" t="s">
        <v>74</v>
      </c>
      <c r="D116" s="38">
        <v>13610</v>
      </c>
      <c r="E116" s="38"/>
      <c r="F116" s="38">
        <v>44716</v>
      </c>
      <c r="G116" s="38"/>
      <c r="H116" s="38">
        <v>7326</v>
      </c>
      <c r="I116" s="38"/>
      <c r="J116" s="39">
        <v>65652</v>
      </c>
      <c r="K116" s="39"/>
      <c r="L116" s="38">
        <v>1535</v>
      </c>
      <c r="M116" s="38"/>
      <c r="N116" s="38">
        <v>67187</v>
      </c>
      <c r="O116" s="38"/>
      <c r="P116" s="38">
        <v>1083</v>
      </c>
      <c r="Q116" s="38"/>
      <c r="R116" s="39">
        <v>68270</v>
      </c>
      <c r="S116" s="39"/>
    </row>
    <row r="117" spans="1:19" s="40" customFormat="1">
      <c r="A117" s="37"/>
      <c r="B117" s="41" t="s">
        <v>32</v>
      </c>
      <c r="C117" s="41" t="s">
        <v>75</v>
      </c>
      <c r="D117" s="38">
        <v>15372</v>
      </c>
      <c r="E117" s="38"/>
      <c r="F117" s="38">
        <v>50328</v>
      </c>
      <c r="G117" s="38"/>
      <c r="H117" s="38">
        <v>10157</v>
      </c>
      <c r="I117" s="38"/>
      <c r="J117" s="39">
        <v>75857</v>
      </c>
      <c r="K117" s="39"/>
      <c r="L117" s="38">
        <v>1739</v>
      </c>
      <c r="M117" s="38"/>
      <c r="N117" s="38">
        <v>77596</v>
      </c>
      <c r="O117" s="38"/>
      <c r="P117" s="38">
        <v>1360</v>
      </c>
      <c r="Q117" s="38"/>
      <c r="R117" s="39">
        <v>78956</v>
      </c>
      <c r="S117" s="39"/>
    </row>
    <row r="118" spans="1:19" s="40" customFormat="1">
      <c r="A118" s="37"/>
      <c r="B118" s="41" t="s">
        <v>52</v>
      </c>
      <c r="C118" s="41" t="s">
        <v>76</v>
      </c>
      <c r="D118" s="38">
        <v>16539</v>
      </c>
      <c r="E118" s="38"/>
      <c r="F118" s="38">
        <v>55457</v>
      </c>
      <c r="G118" s="38"/>
      <c r="H118" s="38">
        <v>12077</v>
      </c>
      <c r="I118" s="38"/>
      <c r="J118" s="39">
        <v>84073</v>
      </c>
      <c r="K118" s="39"/>
      <c r="L118" s="38">
        <v>1740</v>
      </c>
      <c r="M118" s="38"/>
      <c r="N118" s="38">
        <v>85813</v>
      </c>
      <c r="O118" s="38"/>
      <c r="P118" s="38">
        <v>1647</v>
      </c>
      <c r="Q118" s="38"/>
      <c r="R118" s="39">
        <v>87460</v>
      </c>
      <c r="S118" s="39"/>
    </row>
    <row r="119" spans="1:19" s="40" customFormat="1">
      <c r="A119" s="37"/>
      <c r="B119" s="41" t="s">
        <v>38</v>
      </c>
      <c r="C119" s="41" t="s">
        <v>77</v>
      </c>
      <c r="D119" s="38">
        <v>17351</v>
      </c>
      <c r="E119" s="38"/>
      <c r="F119" s="38">
        <v>58178</v>
      </c>
      <c r="G119" s="38"/>
      <c r="H119" s="38">
        <v>18350</v>
      </c>
      <c r="I119" s="38"/>
      <c r="J119" s="39">
        <v>93879</v>
      </c>
      <c r="K119" s="39"/>
      <c r="L119" s="38">
        <v>1720</v>
      </c>
      <c r="M119" s="38"/>
      <c r="N119" s="38">
        <v>95599</v>
      </c>
      <c r="O119" s="38"/>
      <c r="P119" s="38">
        <v>1828</v>
      </c>
      <c r="Q119" s="38"/>
      <c r="R119" s="39">
        <v>97427</v>
      </c>
      <c r="S119" s="39"/>
    </row>
    <row r="120" spans="1:19" s="40" customFormat="1">
      <c r="A120" s="37"/>
      <c r="B120" s="41" t="s">
        <v>56</v>
      </c>
      <c r="C120" s="41" t="s">
        <v>78</v>
      </c>
      <c r="D120" s="38">
        <v>16590</v>
      </c>
      <c r="E120" s="38"/>
      <c r="F120" s="38">
        <v>55146</v>
      </c>
      <c r="G120" s="38"/>
      <c r="H120" s="38">
        <v>14574</v>
      </c>
      <c r="I120" s="38"/>
      <c r="J120" s="39">
        <v>86310</v>
      </c>
      <c r="K120" s="39"/>
      <c r="L120" s="38">
        <v>1394</v>
      </c>
      <c r="M120" s="38"/>
      <c r="N120" s="38">
        <v>87704</v>
      </c>
      <c r="O120" s="38"/>
      <c r="P120" s="38">
        <v>1717</v>
      </c>
      <c r="Q120" s="38"/>
      <c r="R120" s="39">
        <v>89421</v>
      </c>
      <c r="S120" s="39"/>
    </row>
    <row r="121" spans="1:19" s="40" customFormat="1">
      <c r="A121" s="37"/>
      <c r="B121" s="41" t="s">
        <v>57</v>
      </c>
      <c r="C121" s="41" t="s">
        <v>79</v>
      </c>
      <c r="D121" s="38">
        <v>18756</v>
      </c>
      <c r="E121" s="38"/>
      <c r="F121" s="38">
        <v>63928</v>
      </c>
      <c r="G121" s="38"/>
      <c r="H121" s="38">
        <v>15456</v>
      </c>
      <c r="I121" s="38"/>
      <c r="J121" s="39">
        <v>98140</v>
      </c>
      <c r="K121" s="39"/>
      <c r="L121" s="38">
        <v>1774</v>
      </c>
      <c r="M121" s="38"/>
      <c r="N121" s="38">
        <v>99914</v>
      </c>
      <c r="O121" s="38"/>
      <c r="P121" s="38">
        <v>2359</v>
      </c>
      <c r="Q121" s="38"/>
      <c r="R121" s="39">
        <v>102273</v>
      </c>
      <c r="S121" s="39"/>
    </row>
    <row r="122" spans="1:19" s="40" customFormat="1">
      <c r="A122" s="37"/>
      <c r="B122" s="41" t="s">
        <v>59</v>
      </c>
      <c r="C122" s="41" t="s">
        <v>80</v>
      </c>
      <c r="D122" s="38">
        <v>19948</v>
      </c>
      <c r="E122" s="38"/>
      <c r="F122" s="38">
        <v>67283</v>
      </c>
      <c r="G122" s="38"/>
      <c r="H122" s="38">
        <v>16058</v>
      </c>
      <c r="I122" s="38"/>
      <c r="J122" s="39">
        <v>103289</v>
      </c>
      <c r="K122" s="39"/>
      <c r="L122" s="38">
        <v>1670</v>
      </c>
      <c r="M122" s="38"/>
      <c r="N122" s="38">
        <v>104959</v>
      </c>
      <c r="O122" s="38"/>
      <c r="P122" s="38">
        <v>2256</v>
      </c>
      <c r="Q122" s="38"/>
      <c r="R122" s="39">
        <v>107215</v>
      </c>
      <c r="S122" s="39"/>
    </row>
    <row r="123" spans="1:19" s="40" customFormat="1">
      <c r="A123" s="37"/>
      <c r="B123" s="41" t="s">
        <v>46</v>
      </c>
      <c r="C123" s="41" t="s">
        <v>81</v>
      </c>
      <c r="D123" s="38">
        <v>19682</v>
      </c>
      <c r="E123" s="38"/>
      <c r="F123" s="38">
        <v>63752</v>
      </c>
      <c r="G123" s="38"/>
      <c r="H123" s="38">
        <v>16411</v>
      </c>
      <c r="I123" s="38"/>
      <c r="J123" s="39">
        <v>99845</v>
      </c>
      <c r="K123" s="39"/>
      <c r="L123" s="38">
        <v>1326</v>
      </c>
      <c r="M123" s="38"/>
      <c r="N123" s="38">
        <v>101171</v>
      </c>
      <c r="O123" s="38"/>
      <c r="P123" s="38">
        <v>3757</v>
      </c>
      <c r="Q123" s="38"/>
      <c r="R123" s="39">
        <v>104928</v>
      </c>
      <c r="S123" s="39"/>
    </row>
    <row r="124" spans="1:19" s="40" customFormat="1">
      <c r="A124" s="37"/>
      <c r="B124" s="41" t="s">
        <v>1</v>
      </c>
      <c r="C124" s="41" t="s">
        <v>82</v>
      </c>
      <c r="D124" s="38">
        <v>22344</v>
      </c>
      <c r="E124" s="38"/>
      <c r="F124" s="38">
        <v>69601</v>
      </c>
      <c r="G124" s="38"/>
      <c r="H124" s="38">
        <v>17967</v>
      </c>
      <c r="I124" s="38"/>
      <c r="J124" s="39">
        <v>109912</v>
      </c>
      <c r="K124" s="39"/>
      <c r="L124" s="38">
        <v>1575</v>
      </c>
      <c r="M124" s="38"/>
      <c r="N124" s="38">
        <v>111487</v>
      </c>
      <c r="O124" s="38"/>
      <c r="P124" s="38">
        <v>3128</v>
      </c>
      <c r="Q124" s="38"/>
      <c r="R124" s="39">
        <v>114615</v>
      </c>
      <c r="S124" s="39"/>
    </row>
    <row r="125" spans="1:19" s="40" customFormat="1">
      <c r="A125" s="37"/>
      <c r="B125" s="41" t="s">
        <v>24</v>
      </c>
      <c r="C125" s="41" t="s">
        <v>83</v>
      </c>
      <c r="D125" s="38">
        <v>22134</v>
      </c>
      <c r="E125" s="38"/>
      <c r="F125" s="38">
        <v>67060</v>
      </c>
      <c r="G125" s="38"/>
      <c r="H125" s="38">
        <v>18589</v>
      </c>
      <c r="I125" s="38"/>
      <c r="J125" s="39">
        <v>107783</v>
      </c>
      <c r="K125" s="39"/>
      <c r="L125" s="38">
        <v>1415</v>
      </c>
      <c r="M125" s="38"/>
      <c r="N125" s="38">
        <v>109198</v>
      </c>
      <c r="O125" s="38"/>
      <c r="P125" s="38">
        <v>3387</v>
      </c>
      <c r="Q125" s="38"/>
      <c r="R125" s="39">
        <v>112585</v>
      </c>
      <c r="S125" s="39"/>
    </row>
    <row r="126" spans="1:19" s="40" customFormat="1">
      <c r="A126" s="37"/>
      <c r="B126" s="41" t="s">
        <v>26</v>
      </c>
      <c r="C126" s="41" t="s">
        <v>84</v>
      </c>
      <c r="D126" s="38">
        <v>23418</v>
      </c>
      <c r="E126" s="38"/>
      <c r="F126" s="38">
        <v>71010</v>
      </c>
      <c r="G126" s="38"/>
      <c r="H126" s="38">
        <v>20105</v>
      </c>
      <c r="I126" s="38"/>
      <c r="J126" s="39">
        <v>114533</v>
      </c>
      <c r="K126" s="39"/>
      <c r="L126" s="38">
        <v>1816</v>
      </c>
      <c r="M126" s="38"/>
      <c r="N126" s="38">
        <v>116349</v>
      </c>
      <c r="O126" s="38"/>
      <c r="P126" s="38">
        <v>3391</v>
      </c>
      <c r="Q126" s="38"/>
      <c r="R126" s="39">
        <v>119740</v>
      </c>
      <c r="S126" s="39"/>
    </row>
    <row r="127" spans="1:19" s="40" customFormat="1" ht="22.5" customHeight="1">
      <c r="A127" s="37">
        <v>2025</v>
      </c>
      <c r="B127" s="41" t="s">
        <v>48</v>
      </c>
      <c r="C127" s="41" t="s">
        <v>73</v>
      </c>
      <c r="D127" s="38">
        <v>23389</v>
      </c>
      <c r="E127" s="38"/>
      <c r="F127" s="38">
        <v>70011</v>
      </c>
      <c r="G127" s="38"/>
      <c r="H127" s="38">
        <v>16217</v>
      </c>
      <c r="I127" s="38"/>
      <c r="J127" s="39">
        <v>109617</v>
      </c>
      <c r="K127" s="39"/>
      <c r="L127" s="38">
        <v>1949</v>
      </c>
      <c r="M127" s="38"/>
      <c r="N127" s="38">
        <v>111566</v>
      </c>
      <c r="O127" s="38"/>
      <c r="P127" s="38">
        <v>3625</v>
      </c>
      <c r="Q127" s="38"/>
      <c r="R127" s="39">
        <v>115191</v>
      </c>
      <c r="S127" s="39"/>
    </row>
    <row r="128" spans="1:19" s="40" customFormat="1">
      <c r="A128" s="37"/>
      <c r="B128" s="41" t="s">
        <v>30</v>
      </c>
      <c r="C128" s="41" t="s">
        <v>74</v>
      </c>
      <c r="D128" s="38">
        <v>23479</v>
      </c>
      <c r="E128" s="38"/>
      <c r="F128" s="38">
        <v>69126</v>
      </c>
      <c r="G128" s="38"/>
      <c r="H128" s="38">
        <v>14481</v>
      </c>
      <c r="I128" s="38"/>
      <c r="J128" s="39">
        <v>107086</v>
      </c>
      <c r="K128" s="39"/>
      <c r="L128" s="38">
        <v>1660</v>
      </c>
      <c r="M128" s="38"/>
      <c r="N128" s="38">
        <v>108746</v>
      </c>
      <c r="O128" s="38"/>
      <c r="P128" s="38">
        <v>2665</v>
      </c>
      <c r="Q128" s="38"/>
      <c r="R128" s="39">
        <v>111411</v>
      </c>
      <c r="S128" s="39"/>
    </row>
    <row r="129" spans="1:19" s="40" customFormat="1">
      <c r="A129" s="37"/>
      <c r="B129" s="41" t="s">
        <v>32</v>
      </c>
      <c r="C129" s="41" t="s">
        <v>75</v>
      </c>
      <c r="D129" s="38">
        <v>23763</v>
      </c>
      <c r="E129" s="38"/>
      <c r="F129" s="38">
        <v>71640</v>
      </c>
      <c r="G129" s="38"/>
      <c r="H129" s="38">
        <v>17556</v>
      </c>
      <c r="I129" s="38"/>
      <c r="J129" s="39">
        <v>112959</v>
      </c>
      <c r="K129" s="39"/>
      <c r="L129" s="38">
        <v>1628</v>
      </c>
      <c r="M129" s="38"/>
      <c r="N129" s="38">
        <v>114587</v>
      </c>
      <c r="O129" s="38"/>
      <c r="P129" s="38">
        <v>2979</v>
      </c>
      <c r="Q129" s="38"/>
      <c r="R129" s="39">
        <v>117566</v>
      </c>
      <c r="S129" s="39"/>
    </row>
    <row r="130" spans="1:19" s="40" customFormat="1">
      <c r="A130" s="37"/>
      <c r="B130" s="41" t="s">
        <v>52</v>
      </c>
      <c r="C130" s="41" t="s">
        <v>76</v>
      </c>
      <c r="D130" s="38">
        <v>23524</v>
      </c>
      <c r="E130" s="38"/>
      <c r="F130" s="38">
        <v>72193</v>
      </c>
      <c r="G130" s="38"/>
      <c r="H130" s="38">
        <v>19154</v>
      </c>
      <c r="I130" s="38"/>
      <c r="J130" s="39">
        <v>114871</v>
      </c>
      <c r="K130" s="39"/>
      <c r="L130" s="38">
        <v>1645</v>
      </c>
      <c r="M130" s="38"/>
      <c r="N130" s="38">
        <v>116516</v>
      </c>
      <c r="O130" s="38"/>
      <c r="P130" s="38">
        <v>3224</v>
      </c>
      <c r="Q130" s="38"/>
      <c r="R130" s="39">
        <v>119740</v>
      </c>
      <c r="S130" s="39"/>
    </row>
    <row r="131" spans="1:19" s="40" customFormat="1">
      <c r="A131" s="37"/>
      <c r="B131" s="41" t="s">
        <v>38</v>
      </c>
      <c r="C131" s="41" t="s">
        <v>77</v>
      </c>
      <c r="D131" s="38">
        <v>31431</v>
      </c>
      <c r="E131" s="38"/>
      <c r="F131" s="38">
        <v>81699</v>
      </c>
      <c r="G131" s="38"/>
      <c r="H131" s="38">
        <v>19017</v>
      </c>
      <c r="I131" s="38"/>
      <c r="J131" s="39">
        <v>132147</v>
      </c>
      <c r="K131" s="39"/>
      <c r="L131" s="38">
        <v>2464</v>
      </c>
      <c r="M131" s="38"/>
      <c r="N131" s="38">
        <v>134611</v>
      </c>
      <c r="O131" s="38"/>
      <c r="P131" s="38">
        <v>3988</v>
      </c>
      <c r="Q131" s="38"/>
      <c r="R131" s="39">
        <v>138599</v>
      </c>
      <c r="S131" s="39"/>
    </row>
    <row r="132" spans="1:19" s="40" customFormat="1">
      <c r="A132" s="37"/>
      <c r="B132" s="41" t="s">
        <v>56</v>
      </c>
      <c r="C132" s="41" t="s">
        <v>78</v>
      </c>
      <c r="D132" s="38">
        <v>28629</v>
      </c>
      <c r="E132" s="38"/>
      <c r="F132" s="38">
        <v>77617</v>
      </c>
      <c r="G132" s="38"/>
      <c r="H132" s="38">
        <v>119446</v>
      </c>
      <c r="I132" s="38"/>
      <c r="J132" s="39">
        <v>225692</v>
      </c>
      <c r="K132" s="39"/>
      <c r="L132" s="38">
        <v>2677</v>
      </c>
      <c r="M132" s="38"/>
      <c r="N132" s="38">
        <v>228369</v>
      </c>
      <c r="O132" s="38"/>
      <c r="P132" s="38">
        <v>3282</v>
      </c>
      <c r="Q132" s="38"/>
      <c r="R132" s="39">
        <v>231651</v>
      </c>
      <c r="S132" s="39"/>
    </row>
    <row r="133" spans="1:19" s="40" customFormat="1">
      <c r="A133" s="37"/>
      <c r="B133" s="41" t="s">
        <v>57</v>
      </c>
      <c r="C133" s="41" t="s">
        <v>79</v>
      </c>
      <c r="D133" s="38">
        <v>33187</v>
      </c>
      <c r="E133" s="38"/>
      <c r="F133" s="38">
        <v>86671</v>
      </c>
      <c r="G133" s="38"/>
      <c r="H133" s="38">
        <v>248253</v>
      </c>
      <c r="I133" s="38"/>
      <c r="J133" s="39">
        <v>368111</v>
      </c>
      <c r="K133" s="39"/>
      <c r="L133" s="38">
        <v>5113</v>
      </c>
      <c r="M133" s="38"/>
      <c r="N133" s="38">
        <v>373224</v>
      </c>
      <c r="O133" s="38"/>
      <c r="P133" s="38">
        <v>3803</v>
      </c>
      <c r="Q133" s="38"/>
      <c r="R133" s="39">
        <v>377027</v>
      </c>
      <c r="S133" s="39"/>
    </row>
    <row r="134" spans="1:19" s="40" customFormat="1">
      <c r="A134" s="37"/>
      <c r="B134" s="41"/>
      <c r="C134" s="41"/>
      <c r="D134" s="38"/>
      <c r="E134" s="38"/>
      <c r="F134" s="38"/>
      <c r="G134" s="38"/>
      <c r="H134" s="38"/>
      <c r="I134" s="38"/>
      <c r="J134" s="39"/>
      <c r="K134" s="39"/>
      <c r="L134" s="38"/>
      <c r="M134" s="38"/>
      <c r="N134" s="38"/>
      <c r="O134" s="38"/>
      <c r="P134" s="38"/>
      <c r="Q134" s="38"/>
      <c r="R134" s="39"/>
      <c r="S134" s="39"/>
    </row>
    <row r="135" spans="1:19">
      <c r="A135" s="5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1"/>
    </row>
    <row r="136" spans="1:19">
      <c r="A136" s="10"/>
      <c r="B136" s="8" t="s">
        <v>21</v>
      </c>
      <c r="C136" s="8"/>
      <c r="D136" s="11"/>
      <c r="E136" s="11"/>
      <c r="F136" s="11"/>
      <c r="G136" s="11"/>
      <c r="K136" s="15" t="s">
        <v>22</v>
      </c>
      <c r="L136" s="11"/>
      <c r="M136" s="11"/>
      <c r="N136" s="11"/>
      <c r="O136" s="11"/>
      <c r="P136" s="11"/>
      <c r="Q136" s="11"/>
      <c r="R136" s="11"/>
      <c r="S136" s="36"/>
    </row>
    <row r="137" spans="1:19">
      <c r="A137" s="10"/>
      <c r="B137" s="8"/>
      <c r="C137" s="8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8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>
      <c r="A264" s="14"/>
      <c r="B264" s="13"/>
      <c r="C264" s="13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 s="12" customFormat="1">
      <c r="A265" s="14"/>
      <c r="B265" s="13"/>
      <c r="C265" s="13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>
      <c r="A340" s="5"/>
      <c r="B340" s="4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7"/>
    </row>
    <row r="341" spans="1:19">
      <c r="F341" s="2"/>
      <c r="G341" s="2"/>
    </row>
    <row r="342" spans="1:19">
      <c r="F342" s="2"/>
      <c r="G342" s="2"/>
    </row>
    <row r="343" spans="1:19">
      <c r="F343" s="2"/>
      <c r="G343" s="2"/>
    </row>
    <row r="344" spans="1:19">
      <c r="F344" s="2"/>
      <c r="G344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2025-06-03T02:29:50Z</cp:lastPrinted>
  <dcterms:created xsi:type="dcterms:W3CDTF">2018-11-06T02:21:39Z</dcterms:created>
  <dcterms:modified xsi:type="dcterms:W3CDTF">2025-08-04T01:12:30Z</dcterms:modified>
</cp:coreProperties>
</file>